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需求表" sheetId="1" r:id="rId1"/>
  </sheets>
  <definedNames>
    <definedName name="_xlnm.Print_Area" localSheetId="0">需求表!$A$1:$I$32</definedName>
  </definedNames>
  <calcPr calcId="152511"/>
</workbook>
</file>

<file path=xl/calcChain.xml><?xml version="1.0" encoding="utf-8"?>
<calcChain xmlns="http://schemas.openxmlformats.org/spreadsheetml/2006/main">
  <c r="D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8" i="1" l="1"/>
</calcChain>
</file>

<file path=xl/sharedStrings.xml><?xml version="1.0" encoding="utf-8"?>
<sst xmlns="http://schemas.openxmlformats.org/spreadsheetml/2006/main" count="71" uniqueCount="47">
  <si>
    <t>序号</t>
  </si>
  <si>
    <t>商品名称</t>
  </si>
  <si>
    <t>规格型号</t>
  </si>
  <si>
    <t>件数</t>
  </si>
  <si>
    <t>理计
（吨/件）</t>
  </si>
  <si>
    <t>吨数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</si>
  <si>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</si>
  <si>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</si>
  <si>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</si>
  <si>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</si>
  <si>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</si>
  <si>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</si>
  <si>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</si>
  <si>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</si>
  <si>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</si>
  <si>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</si>
  <si>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</si>
  <si>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</si>
  <si>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Φ22*12米</t>
  </si>
  <si>
    <t>Φ25*12米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</si>
  <si>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</si>
  <si>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</si>
  <si>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</si>
  <si>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</si>
  <si>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</si>
  <si>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</si>
  <si>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</si>
  <si>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</si>
  <si>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</si>
  <si>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</si>
  <si>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</si>
  <si>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</si>
  <si>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进场日期：</t>
    <phoneticPr fontId="6" type="noConversion"/>
  </si>
  <si>
    <t>项目地址：</t>
    <phoneticPr fontId="6" type="noConversion"/>
  </si>
  <si>
    <t>单价
（元/吨）</t>
    <phoneticPr fontId="6" type="noConversion"/>
  </si>
  <si>
    <t>总金额
（元）</t>
    <phoneticPr fontId="6" type="noConversion"/>
  </si>
  <si>
    <t>以生产厂家过磅为准（以理论重量结算的除外），磅差按国家标准±3‰</t>
    <phoneticPr fontId="6" type="noConversion"/>
  </si>
  <si>
    <t>产品数量计量标准：</t>
    <phoneticPr fontId="6" type="noConversion"/>
  </si>
  <si>
    <t>备注</t>
    <phoneticPr fontId="6" type="noConversion"/>
  </si>
  <si>
    <t>报价单位</t>
    <phoneticPr fontId="6" type="noConversion"/>
  </si>
  <si>
    <t>1、以上报价为现金支付价格
2、每月25日办理对账结算，需方应在收到供方提供的对账单之日起5日内确认回签并向供方支付完成该账期内的100%货款，供方在收到该批收到款项后向需方提供相应的13%增值税专用发票。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  <phoneticPr fontId="6" type="noConversion"/>
  </si>
  <si>
    <t xml:space="preserve"> 钢筋采购投标报价表</t>
    <phoneticPr fontId="6" type="noConversion"/>
  </si>
  <si>
    <t>报价日期</t>
    <phoneticPr fontId="6" type="noConversion"/>
  </si>
  <si>
    <t>质量标准</t>
    <phoneticPr fontId="6" type="noConversion"/>
  </si>
  <si>
    <t>HRB400E材质的热轧带肋钢筋，技术标准、供方对质量负责的条件期限：GB/T1499.2-2018</t>
    <phoneticPr fontId="6" type="noConversion"/>
  </si>
  <si>
    <t>福清宏路街道观溪片区，福清玉融公馆项目</t>
    <phoneticPr fontId="6" type="noConversion"/>
  </si>
  <si>
    <t>2023/02/07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</si>
</sst>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zoomScaleSheetLayoutView="100" workbookViewId="0">
      <selection activeCell="O20" sqref="O20"/>
    </sheetView>
  </sheetViews>
  <sheetFormatPr defaultColWidth="9" defaultRowHeight="13.5" x14ac:dyDescent="0.1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spans="1:9" ht="36" customHeight="1" x14ac:dyDescent="0.15">
      <c r="A1" s="28" t="s">
        <v>41</v>
      </c>
      <c r="B1" s="28"/>
      <c r="C1" s="28"/>
      <c r="D1" s="28"/>
      <c r="E1" s="28"/>
      <c r="F1" s="28"/>
      <c r="G1" s="28"/>
      <c r="H1" s="28"/>
      <c r="I1" s="28"/>
    </row>
    <row r="2" spans="1:9" ht="33" customHeight="1" x14ac:dyDescent="0.15">
      <c r="A2" s="21" t="s">
        <v>32</v>
      </c>
      <c r="B2" s="21"/>
      <c r="C2" s="24" t="s">
        <v>46</v>
      </c>
      <c r="D2" s="25"/>
      <c r="E2" s="16"/>
      <c r="F2" s="27" t="s">
        <v>33</v>
      </c>
      <c r="G2" s="27"/>
      <c r="H2" s="20" t="s">
        <v>45</v>
      </c>
      <c r="I2" s="20"/>
    </row>
    <row r="3" spans="1:9" ht="30" customHeight="1" x14ac:dyDescent="0.1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5" t="s">
        <v>5</v>
      </c>
      <c r="G3" s="14" t="s">
        <v>34</v>
      </c>
      <c r="H3" s="14" t="s">
        <v>35</v>
      </c>
      <c r="I3" s="12" t="s">
        <v>6</v>
      </c>
    </row>
    <row r="4" spans="1:9" ht="17.25" hidden="1" customHeight="1" x14ac:dyDescent="0.15">
      <c r="A4" s="9">
        <v>1</v>
      </c>
      <c r="B4" s="9" t="s">
        <v>7</v>
      </c>
      <c r="C4" s="9" t="s">
        <v>8</v>
      </c>
      <c r="D4" s="7"/>
      <c r="E4" s="8">
        <v>2.06</v>
      </c>
      <c r="F4" s="8">
        <f>E4*D4</f>
        <v>0</v>
      </c>
      <c r="G4" s="8"/>
      <c r="H4" s="8"/>
      <c r="I4" s="9"/>
    </row>
    <row r="5" spans="1:9" ht="17.25" hidden="1" customHeight="1" x14ac:dyDescent="0.15">
      <c r="A5" s="9">
        <v>2</v>
      </c>
      <c r="B5" s="9" t="s">
        <v>7</v>
      </c>
      <c r="C5" s="9" t="s">
        <v>9</v>
      </c>
      <c r="D5" s="7"/>
      <c r="E5" s="8">
        <v>2.06</v>
      </c>
      <c r="F5" s="8">
        <f t="shared" ref="F5:F27" si="0">E5*D5</f>
        <v>0</v>
      </c>
      <c r="G5" s="8"/>
      <c r="H5" s="8"/>
      <c r="I5" s="9"/>
    </row>
    <row r="6" spans="1:9" ht="17.25" hidden="1" customHeight="1" x14ac:dyDescent="0.15">
      <c r="A6" s="9">
        <v>3</v>
      </c>
      <c r="B6" s="9" t="s">
        <v>7</v>
      </c>
      <c r="C6" s="9" t="s">
        <v>10</v>
      </c>
      <c r="D6" s="7"/>
      <c r="E6" s="8">
        <v>2.06</v>
      </c>
      <c r="F6" s="8">
        <f t="shared" si="0"/>
        <v>0</v>
      </c>
      <c r="G6" s="8"/>
      <c r="H6" s="8"/>
      <c r="I6" s="9"/>
    </row>
    <row r="7" spans="1:9" ht="17.25" hidden="1" customHeight="1" x14ac:dyDescent="0.15">
      <c r="A7" s="9">
        <v>1</v>
      </c>
      <c r="B7" s="9" t="s">
        <v>11</v>
      </c>
      <c r="C7" s="9" t="s">
        <v>8</v>
      </c>
      <c r="D7" s="7"/>
      <c r="E7" s="8">
        <v>2.06</v>
      </c>
      <c r="F7" s="8">
        <f t="shared" si="0"/>
        <v>0</v>
      </c>
      <c r="G7" s="8"/>
      <c r="H7" s="8"/>
      <c r="I7" s="9"/>
    </row>
    <row r="8" spans="1:9" ht="17.25" hidden="1" customHeight="1" x14ac:dyDescent="0.15">
      <c r="A8" s="9">
        <v>2</v>
      </c>
      <c r="B8" s="9" t="s">
        <v>11</v>
      </c>
      <c r="C8" s="9" t="s">
        <v>9</v>
      </c>
      <c r="D8" s="7"/>
      <c r="E8" s="8">
        <v>2.06</v>
      </c>
      <c r="F8" s="8">
        <f t="shared" si="0"/>
        <v>0</v>
      </c>
      <c r="G8" s="8"/>
      <c r="H8" s="8"/>
      <c r="I8" s="9"/>
    </row>
    <row r="9" spans="1:9" ht="17.25" hidden="1" customHeight="1" x14ac:dyDescent="0.15">
      <c r="A9" s="9">
        <v>6</v>
      </c>
      <c r="B9" s="9" t="s">
        <v>11</v>
      </c>
      <c r="C9" s="9" t="s">
        <v>10</v>
      </c>
      <c r="D9" s="7"/>
      <c r="E9" s="8">
        <v>2.06</v>
      </c>
      <c r="F9" s="8">
        <f t="shared" si="0"/>
        <v>0</v>
      </c>
      <c r="G9" s="8"/>
      <c r="H9" s="8"/>
      <c r="I9" s="9"/>
    </row>
    <row r="10" spans="1:9" ht="17.25" customHeight="1" x14ac:dyDescent="0.15">
      <c r="A10" s="9">
        <v>3</v>
      </c>
      <c r="B10" s="9" t="s">
        <v>12</v>
      </c>
      <c r="C10" s="9" t="s">
        <v>13</v>
      </c>
      <c r="D10" s="7">
        <v>2</v>
      </c>
      <c r="E10" s="8">
        <v>2.4510000000000001</v>
      </c>
      <c r="F10" s="8">
        <f t="shared" ref="F10:F13" si="1">E10*D10</f>
        <v>4.9020000000000001</v>
      </c>
      <c r="G10" s="8"/>
      <c r="H10" s="8"/>
      <c r="I10" s="9"/>
    </row>
    <row r="11" spans="1:9" ht="17.25" customHeight="1" x14ac:dyDescent="0.15">
      <c r="A11" s="9">
        <v>4</v>
      </c>
      <c r="B11" s="9" t="s">
        <v>12</v>
      </c>
      <c r="C11" s="9" t="s">
        <v>14</v>
      </c>
      <c r="D11" s="7">
        <v>2</v>
      </c>
      <c r="E11" s="8">
        <v>2.468</v>
      </c>
      <c r="F11" s="8">
        <f t="shared" si="1"/>
        <v>4.9359999999999999</v>
      </c>
      <c r="G11" s="8"/>
      <c r="H11" s="8"/>
      <c r="I11" s="9"/>
    </row>
    <row r="12" spans="1:9" ht="17.25" customHeight="1" x14ac:dyDescent="0.15">
      <c r="A12" s="9">
        <v>5</v>
      </c>
      <c r="B12" s="9" t="s">
        <v>12</v>
      </c>
      <c r="C12" s="9" t="s">
        <v>15</v>
      </c>
      <c r="D12" s="7">
        <v>3</v>
      </c>
      <c r="E12" s="8">
        <v>2.4649999999999999</v>
      </c>
      <c r="F12" s="8">
        <f t="shared" si="1"/>
        <v>7.3949999999999996</v>
      </c>
      <c r="G12" s="8"/>
      <c r="H12" s="8"/>
      <c r="I12" s="9"/>
    </row>
    <row r="13" spans="1:9" ht="17.25" customHeight="1" x14ac:dyDescent="0.15">
      <c r="A13" s="9">
        <v>6</v>
      </c>
      <c r="B13" s="9" t="s">
        <v>12</v>
      </c>
      <c r="C13" s="9" t="s">
        <v>16</v>
      </c>
      <c r="D13" s="7">
        <v>3</v>
      </c>
      <c r="E13" s="8">
        <v>2.496</v>
      </c>
      <c r="F13" s="8">
        <f t="shared" si="1"/>
        <v>7.4879999999999995</v>
      </c>
      <c r="G13" s="8"/>
      <c r="H13" s="8"/>
      <c r="I13" s="9"/>
    </row>
    <row r="14" spans="1:9" ht="17.25" customHeight="1" x14ac:dyDescent="0.15">
      <c r="A14" s="9">
        <v>7</v>
      </c>
      <c r="B14" s="9" t="s">
        <v>12</v>
      </c>
      <c r="C14" s="9" t="s">
        <v>17</v>
      </c>
      <c r="D14" s="7">
        <v>5</v>
      </c>
      <c r="E14" s="8">
        <v>2.4900000000000002</v>
      </c>
      <c r="F14" s="8">
        <f t="shared" si="0"/>
        <v>12.450000000000001</v>
      </c>
      <c r="G14" s="8"/>
      <c r="H14" s="8"/>
      <c r="I14" s="9"/>
    </row>
    <row r="15" spans="1:9" ht="17.25" customHeight="1" x14ac:dyDescent="0.15">
      <c r="A15" s="9">
        <v>8</v>
      </c>
      <c r="B15" s="9" t="s">
        <v>12</v>
      </c>
      <c r="C15" s="9" t="s">
        <v>18</v>
      </c>
      <c r="D15" s="7">
        <v>2</v>
      </c>
      <c r="E15" s="8">
        <v>2.4319999999999999</v>
      </c>
      <c r="F15" s="8">
        <f t="shared" si="0"/>
        <v>4.8639999999999999</v>
      </c>
      <c r="G15" s="8"/>
      <c r="H15" s="8"/>
      <c r="I15" s="9"/>
    </row>
    <row r="16" spans="1:9" ht="17.25" customHeight="1" x14ac:dyDescent="0.15">
      <c r="A16" s="9">
        <v>13</v>
      </c>
      <c r="B16" s="9" t="s">
        <v>12</v>
      </c>
      <c r="C16" s="9" t="s">
        <v>19</v>
      </c>
      <c r="D16" s="7">
        <v>2</v>
      </c>
      <c r="E16" s="8">
        <v>2.4950000000000001</v>
      </c>
      <c r="F16" s="8">
        <f t="shared" si="0"/>
        <v>4.99</v>
      </c>
      <c r="G16" s="8"/>
      <c r="H16" s="8"/>
      <c r="I16" s="9"/>
    </row>
    <row r="17" spans="1:16" ht="17.25" hidden="1" customHeight="1" x14ac:dyDescent="0.15">
      <c r="A17" s="9">
        <v>14</v>
      </c>
      <c r="B17" s="9" t="s">
        <v>12</v>
      </c>
      <c r="C17" s="9" t="s">
        <v>20</v>
      </c>
      <c r="D17" s="7"/>
      <c r="E17" s="8">
        <v>2.4340000000000002</v>
      </c>
      <c r="F17" s="8">
        <f t="shared" si="0"/>
        <v>0</v>
      </c>
      <c r="G17" s="8"/>
      <c r="H17" s="8"/>
      <c r="I17" s="9"/>
    </row>
    <row r="18" spans="1:16" ht="17.25" hidden="1" customHeight="1" x14ac:dyDescent="0.15">
      <c r="A18" s="9">
        <v>15</v>
      </c>
      <c r="B18" s="9" t="s">
        <v>12</v>
      </c>
      <c r="C18" s="9" t="s">
        <v>21</v>
      </c>
      <c r="D18" s="7"/>
      <c r="E18" s="8">
        <v>2.423</v>
      </c>
      <c r="F18" s="8">
        <f t="shared" si="0"/>
        <v>0</v>
      </c>
      <c r="G18" s="8"/>
      <c r="H18" s="8"/>
      <c r="I18" s="9"/>
    </row>
    <row r="19" spans="1:16" ht="17.25" hidden="1" customHeight="1" x14ac:dyDescent="0.15">
      <c r="A19" s="9">
        <v>9</v>
      </c>
      <c r="B19" s="9" t="s">
        <v>12</v>
      </c>
      <c r="C19" s="7" t="s">
        <v>22</v>
      </c>
      <c r="D19" s="7"/>
      <c r="E19" s="8">
        <v>1.998</v>
      </c>
      <c r="F19" s="8">
        <f t="shared" si="0"/>
        <v>0</v>
      </c>
      <c r="G19" s="8"/>
      <c r="H19" s="8"/>
      <c r="I19" s="9"/>
    </row>
    <row r="20" spans="1:16" ht="17.25" customHeight="1" x14ac:dyDescent="0.15">
      <c r="A20" s="9">
        <v>10</v>
      </c>
      <c r="B20" s="9" t="s">
        <v>12</v>
      </c>
      <c r="C20" s="7" t="s">
        <v>23</v>
      </c>
      <c r="D20" s="7">
        <v>6</v>
      </c>
      <c r="E20" s="8">
        <v>1.982</v>
      </c>
      <c r="F20" s="8">
        <f t="shared" si="0"/>
        <v>11.891999999999999</v>
      </c>
      <c r="G20" s="8"/>
      <c r="H20" s="8"/>
      <c r="I20" s="9"/>
    </row>
    <row r="21" spans="1:16" ht="17.25" hidden="1" customHeight="1" x14ac:dyDescent="0.15">
      <c r="A21" s="9">
        <v>18</v>
      </c>
      <c r="B21" s="9" t="s">
        <v>12</v>
      </c>
      <c r="C21" s="7" t="s">
        <v>24</v>
      </c>
      <c r="D21" s="7"/>
      <c r="E21" s="8">
        <v>1.9910000000000001</v>
      </c>
      <c r="F21" s="8">
        <f t="shared" si="0"/>
        <v>0</v>
      </c>
      <c r="G21" s="8"/>
      <c r="H21" s="8"/>
      <c r="I21" s="9"/>
    </row>
    <row r="22" spans="1:16" ht="17.25" customHeight="1" x14ac:dyDescent="0.15">
      <c r="A22" s="9">
        <v>19</v>
      </c>
      <c r="B22" s="9" t="s">
        <v>12</v>
      </c>
      <c r="C22" s="7" t="s">
        <v>25</v>
      </c>
      <c r="D22" s="7">
        <v>1</v>
      </c>
      <c r="E22" s="8">
        <v>1.98</v>
      </c>
      <c r="F22" s="8">
        <f t="shared" si="0"/>
        <v>1.98</v>
      </c>
      <c r="G22" s="8"/>
      <c r="H22" s="8"/>
      <c r="I22" s="9"/>
    </row>
    <row r="23" spans="1:16" ht="17.25" customHeight="1" x14ac:dyDescent="0.15">
      <c r="A23" s="9">
        <v>20</v>
      </c>
      <c r="B23" s="9" t="s">
        <v>12</v>
      </c>
      <c r="C23" s="7" t="s">
        <v>26</v>
      </c>
      <c r="D23" s="7">
        <v>1</v>
      </c>
      <c r="E23" s="8">
        <v>1.956</v>
      </c>
      <c r="F23" s="8">
        <f t="shared" si="0"/>
        <v>1.956</v>
      </c>
      <c r="G23" s="8"/>
      <c r="H23" s="8"/>
      <c r="I23" s="9"/>
    </row>
    <row r="24" spans="1:16" ht="17.25" customHeight="1" x14ac:dyDescent="0.15">
      <c r="A24" s="9">
        <v>21</v>
      </c>
      <c r="B24" s="9" t="s">
        <v>12</v>
      </c>
      <c r="C24" s="7" t="s">
        <v>27</v>
      </c>
      <c r="D24" s="7">
        <v>1</v>
      </c>
      <c r="E24" s="8">
        <v>1.9850000000000001</v>
      </c>
      <c r="F24" s="8">
        <f t="shared" si="0"/>
        <v>1.9850000000000001</v>
      </c>
      <c r="G24" s="8"/>
      <c r="H24" s="8"/>
      <c r="I24" s="9"/>
    </row>
    <row r="25" spans="1:16" ht="17.25" customHeight="1" x14ac:dyDescent="0.15">
      <c r="A25" s="9">
        <v>22</v>
      </c>
      <c r="B25" s="9" t="s">
        <v>12</v>
      </c>
      <c r="C25" s="7" t="s">
        <v>28</v>
      </c>
      <c r="D25" s="7">
        <v>1</v>
      </c>
      <c r="E25" s="8">
        <v>1.94</v>
      </c>
      <c r="F25" s="8">
        <f t="shared" si="0"/>
        <v>1.94</v>
      </c>
      <c r="G25" s="8"/>
      <c r="H25" s="8"/>
      <c r="I25" s="9"/>
    </row>
    <row r="26" spans="1:16" ht="17.25" hidden="1" customHeight="1" x14ac:dyDescent="0.15">
      <c r="A26" s="9">
        <v>23</v>
      </c>
      <c r="B26" s="9" t="s">
        <v>12</v>
      </c>
      <c r="C26" s="7" t="s">
        <v>29</v>
      </c>
      <c r="D26" s="7"/>
      <c r="E26" s="8">
        <v>1.956</v>
      </c>
      <c r="F26" s="8">
        <f t="shared" si="0"/>
        <v>0</v>
      </c>
      <c r="G26" s="8"/>
      <c r="H26" s="8"/>
      <c r="I26" s="9"/>
    </row>
    <row r="27" spans="1:16" ht="17.25" hidden="1" customHeight="1" x14ac:dyDescent="0.15">
      <c r="A27" s="9">
        <v>24</v>
      </c>
      <c r="B27" s="9" t="s">
        <v>12</v>
      </c>
      <c r="C27" s="7" t="s">
        <v>30</v>
      </c>
      <c r="D27" s="7"/>
      <c r="E27" s="8">
        <v>1.988</v>
      </c>
      <c r="F27" s="8">
        <f t="shared" si="0"/>
        <v>0</v>
      </c>
      <c r="G27" s="8"/>
      <c r="H27" s="8"/>
      <c r="I27" s="9"/>
    </row>
    <row r="28" spans="1:16" ht="24.75" customHeight="1" x14ac:dyDescent="0.15">
      <c r="A28" s="26" t="s">
        <v>31</v>
      </c>
      <c r="B28" s="26"/>
      <c r="C28" s="26"/>
      <c r="D28" s="7">
        <f>SUM(D4:D27)</f>
        <v>29</v>
      </c>
      <c r="E28" s="10"/>
      <c r="F28" s="10">
        <f>SUM(F4:F27)</f>
        <v>66.778000000000006</v>
      </c>
      <c r="G28" s="10"/>
      <c r="H28" s="10"/>
      <c r="I28" s="9"/>
    </row>
    <row r="29" spans="1:16" ht="24.75" customHeight="1" x14ac:dyDescent="0.15">
      <c r="A29" s="26" t="s">
        <v>43</v>
      </c>
      <c r="B29" s="26"/>
      <c r="C29" s="19" t="s">
        <v>44</v>
      </c>
      <c r="D29" s="19"/>
      <c r="E29" s="19"/>
      <c r="F29" s="19"/>
      <c r="G29" s="19"/>
      <c r="H29" s="19"/>
      <c r="I29" s="19"/>
    </row>
    <row r="30" spans="1:16" ht="29.25" customHeight="1" x14ac:dyDescent="0.15">
      <c r="A30" s="18" t="s">
        <v>37</v>
      </c>
      <c r="B30" s="18"/>
      <c r="C30" s="19" t="s">
        <v>36</v>
      </c>
      <c r="D30" s="19"/>
      <c r="E30" s="19"/>
      <c r="F30" s="19"/>
      <c r="G30" s="19"/>
      <c r="H30" s="19"/>
      <c r="I30" s="19"/>
      <c r="J30" s="4"/>
      <c r="L30" s="5"/>
      <c r="M30" s="17"/>
      <c r="N30" s="17"/>
      <c r="O30" s="3"/>
      <c r="P30" s="4"/>
    </row>
    <row r="31" spans="1:16" ht="88.5" customHeight="1" x14ac:dyDescent="0.15">
      <c r="A31" s="23" t="s">
        <v>38</v>
      </c>
      <c r="B31" s="23"/>
      <c r="C31" s="22" t="s">
        <v>40</v>
      </c>
      <c r="D31" s="22"/>
      <c r="E31" s="22"/>
      <c r="F31" s="22"/>
      <c r="G31" s="22"/>
      <c r="H31" s="22"/>
      <c r="I31" s="22"/>
      <c r="J31" s="6"/>
      <c r="L31" s="5"/>
      <c r="M31" s="3"/>
      <c r="N31" s="3"/>
      <c r="O31" s="3"/>
    </row>
    <row r="32" spans="1:16" ht="40.5" customHeight="1" x14ac:dyDescent="0.15">
      <c r="A32" s="23" t="s">
        <v>39</v>
      </c>
      <c r="B32" s="23"/>
      <c r="C32" s="21"/>
      <c r="D32" s="21"/>
      <c r="E32" s="21"/>
      <c r="F32" s="21"/>
      <c r="G32" s="21"/>
      <c r="H32" s="21"/>
      <c r="I32" s="21"/>
    </row>
    <row r="33" spans="1:9" ht="24" customHeight="1" x14ac:dyDescent="0.15">
      <c r="A33" s="23" t="s">
        <v>42</v>
      </c>
      <c r="B33" s="23"/>
      <c r="C33" s="29"/>
      <c r="D33" s="29"/>
      <c r="E33" s="29"/>
      <c r="F33" s="29"/>
      <c r="G33" s="29"/>
      <c r="H33" s="29"/>
      <c r="I33" s="29"/>
    </row>
  </sheetData>
  <mergeCells count="17">
    <mergeCell ref="A1:I1"/>
    <mergeCell ref="A33:B33"/>
    <mergeCell ref="C33:I33"/>
    <mergeCell ref="M30:N30"/>
    <mergeCell ref="A30:B30"/>
    <mergeCell ref="C30:I30"/>
    <mergeCell ref="H2:I2"/>
    <mergeCell ref="C32:I32"/>
    <mergeCell ref="C31:I31"/>
    <mergeCell ref="A31:B31"/>
    <mergeCell ref="A32:B32"/>
    <mergeCell ref="C2:D2"/>
    <mergeCell ref="A28:C28"/>
    <mergeCell ref="A2:B2"/>
    <mergeCell ref="A29:B29"/>
    <mergeCell ref="C29:I29"/>
    <mergeCell ref="F2:G2"/>
  </mergeCells>
  <phoneticPr fontId="6" type="noConversion"/>
  <pageMargins left="0.98425196850393704" right="0" top="0.39370078740157499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2020-06-19T06:18:00Z</cp:lastPrinted>
  <dcterms:created xsi:type="dcterms:W3CDTF">2020-01-15T06:38:00Z</dcterms:created>
  <dcterms:modified xsi:type="dcterms:W3CDTF">2023-03-10T06:57:18Z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AC7A63C03705431F97F57B654539D0A1</vt:lpwstr>
  </property>
</Properties>
</file>